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1c39c4bd52ea8f/Desktop/"/>
    </mc:Choice>
  </mc:AlternateContent>
  <xr:revisionPtr revIDLastSave="2" documentId="8_{A4981306-6591-4815-8A36-F3095E6D541A}" xr6:coauthVersionLast="47" xr6:coauthVersionMax="47" xr10:uidLastSave="{F1582269-20BB-42C6-B53A-8B8EE36933CD}"/>
  <bookViews>
    <workbookView xWindow="-120" yWindow="-120" windowWidth="29040" windowHeight="15840" tabRatio="594" xr2:uid="{00000000-000D-0000-FFFF-FFFF00000000}"/>
  </bookViews>
  <sheets>
    <sheet name="목화농원자재발주서" sheetId="5" r:id="rId1"/>
  </sheets>
  <calcPr calcId="191029"/>
</workbook>
</file>

<file path=xl/calcChain.xml><?xml version="1.0" encoding="utf-8"?>
<calcChain xmlns="http://schemas.openxmlformats.org/spreadsheetml/2006/main">
  <c r="U23" i="5" l="1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R23" i="5"/>
  <c r="R25" i="5"/>
  <c r="R27" i="5"/>
  <c r="R29" i="5"/>
  <c r="R31" i="5"/>
  <c r="R33" i="5"/>
  <c r="R35" i="5"/>
  <c r="R37" i="5"/>
  <c r="R39" i="5"/>
  <c r="R41" i="5"/>
  <c r="R43" i="5"/>
  <c r="R45" i="5"/>
  <c r="R47" i="5"/>
  <c r="R49" i="5"/>
  <c r="U21" i="5"/>
  <c r="R21" i="5"/>
  <c r="R19" i="5"/>
  <c r="U19" i="5" s="1"/>
  <c r="N51" i="5" l="1"/>
  <c r="E51" i="5"/>
  <c r="W51" i="5" l="1"/>
</calcChain>
</file>

<file path=xl/sharedStrings.xml><?xml version="1.0" encoding="utf-8"?>
<sst xmlns="http://schemas.openxmlformats.org/spreadsheetml/2006/main" count="51" uniqueCount="45">
  <si>
    <t>수신처</t>
    <phoneticPr fontId="2" type="noConversion"/>
  </si>
  <si>
    <t>발신처</t>
    <phoneticPr fontId="2" type="noConversion"/>
  </si>
  <si>
    <t>발주일자</t>
    <phoneticPr fontId="2" type="noConversion"/>
  </si>
  <si>
    <t>납품현장</t>
    <phoneticPr fontId="2" type="noConversion"/>
  </si>
  <si>
    <t>특이사항</t>
    <phoneticPr fontId="2" type="noConversion"/>
  </si>
  <si>
    <t>품 목</t>
    <phoneticPr fontId="2" type="noConversion"/>
  </si>
  <si>
    <t>비고</t>
    <phoneticPr fontId="2" type="noConversion"/>
  </si>
  <si>
    <t>담당</t>
    <phoneticPr fontId="2" type="noConversion"/>
  </si>
  <si>
    <t>TEL</t>
    <phoneticPr fontId="2" type="noConversion"/>
  </si>
  <si>
    <t>FAX</t>
    <phoneticPr fontId="2" type="noConversion"/>
  </si>
  <si>
    <t>공급가액</t>
    <phoneticPr fontId="2" type="noConversion"/>
  </si>
  <si>
    <t>부가세액</t>
    <phoneticPr fontId="2" type="noConversion"/>
  </si>
  <si>
    <t>합계금액</t>
    <phoneticPr fontId="2" type="noConversion"/>
  </si>
  <si>
    <t>대금 결재조건</t>
    <phoneticPr fontId="2" type="noConversion"/>
  </si>
  <si>
    <t>V A T</t>
    <phoneticPr fontId="2" type="noConversion"/>
  </si>
  <si>
    <t>금 액</t>
    <phoneticPr fontId="2" type="noConversion"/>
  </si>
  <si>
    <t>단 가</t>
    <phoneticPr fontId="2" type="noConversion"/>
  </si>
  <si>
    <t>수 량</t>
    <phoneticPr fontId="2" type="noConversion"/>
  </si>
  <si>
    <t>단 위</t>
    <phoneticPr fontId="2" type="noConversion"/>
  </si>
  <si>
    <t>규 격</t>
    <phoneticPr fontId="2" type="noConversion"/>
  </si>
  <si>
    <t>자재 발주서</t>
    <phoneticPr fontId="2" type="noConversion"/>
  </si>
  <si>
    <t>상기의 발주를 요청 합니다.</t>
    <phoneticPr fontId="2" type="noConversion"/>
  </si>
  <si>
    <t>현장주소</t>
    <phoneticPr fontId="2" type="noConversion"/>
  </si>
  <si>
    <t>도착일자</t>
    <phoneticPr fontId="2" type="noConversion"/>
  </si>
  <si>
    <t>목화농원</t>
    <phoneticPr fontId="2" type="noConversion"/>
  </si>
  <si>
    <t>041-837-3397</t>
    <phoneticPr fontId="2" type="noConversion"/>
  </si>
  <si>
    <t>041-836-3397</t>
    <phoneticPr fontId="2" type="noConversion"/>
  </si>
  <si>
    <t>권영순</t>
    <phoneticPr fontId="2" type="noConversion"/>
  </si>
  <si>
    <t>이준경</t>
    <phoneticPr fontId="2" type="noConversion"/>
  </si>
  <si>
    <t>010-9181-3397</t>
    <phoneticPr fontId="2" type="noConversion"/>
  </si>
  <si>
    <t>010-6474-4005</t>
    <phoneticPr fontId="2" type="noConversion"/>
  </si>
  <si>
    <t>현</t>
    <phoneticPr fontId="2" type="noConversion"/>
  </si>
  <si>
    <t>장</t>
    <phoneticPr fontId="2" type="noConversion"/>
  </si>
  <si>
    <t>담</t>
    <phoneticPr fontId="2" type="noConversion"/>
  </si>
  <si>
    <t>당</t>
    <phoneticPr fontId="2" type="noConversion"/>
  </si>
  <si>
    <t xml:space="preserve">                년      월      일</t>
    <phoneticPr fontId="2" type="noConversion"/>
  </si>
  <si>
    <t>선입금</t>
    <phoneticPr fontId="2" type="noConversion"/>
  </si>
  <si>
    <t>계좌번호</t>
    <phoneticPr fontId="2" type="noConversion"/>
  </si>
  <si>
    <t>은행명</t>
    <phoneticPr fontId="2" type="noConversion"/>
  </si>
  <si>
    <t>예금주</t>
    <phoneticPr fontId="2" type="noConversion"/>
  </si>
  <si>
    <t>농협</t>
    <phoneticPr fontId="2" type="noConversion"/>
  </si>
  <si>
    <t>이효윤</t>
    <phoneticPr fontId="2" type="noConversion"/>
  </si>
  <si>
    <t>주소</t>
    <phoneticPr fontId="2" type="noConversion"/>
  </si>
  <si>
    <t>501039-56-081477</t>
    <phoneticPr fontId="2" type="noConversion"/>
  </si>
  <si>
    <t>충청남도 부여군 장암면 의자로851 25-21 목화농원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</si>
</sst>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yy&quot;년&quot;\ m&quot;월&quot;\ d&quot;일&quot;;@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5" fillId="2" borderId="7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66" xfId="0" applyFont="1" applyFill="1" applyBorder="1" applyAlignment="1">
      <alignment vertical="center" wrapText="1"/>
    </xf>
    <xf numFmtId="0" fontId="5" fillId="2" borderId="6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6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1" fontId="10" fillId="0" borderId="9" xfId="1" applyFont="1" applyBorder="1" applyAlignment="1">
      <alignment horizontal="center" vertical="center"/>
    </xf>
    <xf numFmtId="41" fontId="10" fillId="0" borderId="4" xfId="1" applyFont="1" applyBorder="1" applyAlignment="1">
      <alignment horizontal="center" vertical="center"/>
    </xf>
    <xf numFmtId="41" fontId="10" fillId="0" borderId="10" xfId="1" applyFont="1" applyBorder="1" applyAlignment="1">
      <alignment horizontal="center" vertical="center"/>
    </xf>
    <xf numFmtId="41" fontId="10" fillId="0" borderId="5" xfId="1" applyFont="1" applyBorder="1" applyAlignment="1">
      <alignment horizontal="center" vertical="center"/>
    </xf>
    <xf numFmtId="41" fontId="9" fillId="0" borderId="49" xfId="1" applyFont="1" applyBorder="1" applyAlignment="1">
      <alignment horizontal="left" vertical="center" wrapText="1"/>
    </xf>
    <xf numFmtId="41" fontId="9" fillId="0" borderId="47" xfId="1" applyFont="1" applyBorder="1" applyAlignment="1">
      <alignment horizontal="left" vertical="center" wrapText="1"/>
    </xf>
    <xf numFmtId="41" fontId="9" fillId="0" borderId="48" xfId="1" applyFont="1" applyBorder="1" applyAlignment="1">
      <alignment horizontal="left" vertical="center" wrapText="1"/>
    </xf>
    <xf numFmtId="41" fontId="9" fillId="0" borderId="50" xfId="1" applyFont="1" applyBorder="1" applyAlignment="1">
      <alignment horizontal="left" vertical="center" wrapText="1"/>
    </xf>
    <xf numFmtId="41" fontId="9" fillId="0" borderId="44" xfId="1" applyFont="1" applyBorder="1" applyAlignment="1">
      <alignment horizontal="left" vertical="center" wrapText="1"/>
    </xf>
    <xf numFmtId="41" fontId="9" fillId="0" borderId="45" xfId="1" applyFont="1" applyBorder="1" applyAlignment="1">
      <alignment horizontal="left" vertical="center" wrapText="1"/>
    </xf>
    <xf numFmtId="41" fontId="10" fillId="0" borderId="46" xfId="1" applyFont="1" applyBorder="1" applyAlignment="1">
      <alignment horizontal="center" vertical="center" wrapText="1"/>
    </xf>
    <xf numFmtId="41" fontId="10" fillId="0" borderId="47" xfId="1" applyFont="1" applyBorder="1" applyAlignment="1">
      <alignment horizontal="center" vertical="center" wrapText="1"/>
    </xf>
    <xf numFmtId="41" fontId="10" fillId="0" borderId="48" xfId="1" applyFont="1" applyBorder="1" applyAlignment="1">
      <alignment horizontal="center" vertical="center" wrapText="1"/>
    </xf>
    <xf numFmtId="41" fontId="10" fillId="0" borderId="43" xfId="1" applyFont="1" applyBorder="1" applyAlignment="1">
      <alignment horizontal="center" vertical="center" wrapText="1"/>
    </xf>
    <xf numFmtId="41" fontId="10" fillId="0" borderId="44" xfId="1" applyFont="1" applyBorder="1" applyAlignment="1">
      <alignment horizontal="center" vertical="center" wrapText="1"/>
    </xf>
    <xf numFmtId="41" fontId="10" fillId="0" borderId="45" xfId="1" applyFont="1" applyBorder="1" applyAlignment="1">
      <alignment horizontal="center" vertical="center" wrapText="1"/>
    </xf>
    <xf numFmtId="41" fontId="9" fillId="0" borderId="62" xfId="1" applyFont="1" applyBorder="1" applyAlignment="1">
      <alignment horizontal="left" vertical="center"/>
    </xf>
    <xf numFmtId="41" fontId="9" fillId="0" borderId="41" xfId="1" applyFont="1" applyBorder="1" applyAlignment="1">
      <alignment horizontal="left" vertical="center"/>
    </xf>
    <xf numFmtId="41" fontId="9" fillId="0" borderId="42" xfId="1" applyFont="1" applyBorder="1" applyAlignment="1">
      <alignment horizontal="left" vertical="center"/>
    </xf>
    <xf numFmtId="41" fontId="9" fillId="0" borderId="50" xfId="1" applyFont="1" applyBorder="1" applyAlignment="1">
      <alignment horizontal="left" vertical="center"/>
    </xf>
    <xf numFmtId="41" fontId="9" fillId="0" borderId="44" xfId="1" applyFont="1" applyBorder="1" applyAlignment="1">
      <alignment horizontal="left" vertical="center"/>
    </xf>
    <xf numFmtId="41" fontId="9" fillId="0" borderId="45" xfId="1" applyFont="1" applyBorder="1" applyAlignment="1">
      <alignment horizontal="left" vertical="center"/>
    </xf>
    <xf numFmtId="41" fontId="10" fillId="0" borderId="40" xfId="1" applyFont="1" applyBorder="1" applyAlignment="1">
      <alignment horizontal="center" vertical="center"/>
    </xf>
    <xf numFmtId="41" fontId="10" fillId="0" borderId="41" xfId="1" applyFont="1" applyBorder="1" applyAlignment="1">
      <alignment horizontal="center" vertical="center"/>
    </xf>
    <xf numFmtId="41" fontId="10" fillId="0" borderId="42" xfId="1" applyFont="1" applyBorder="1" applyAlignment="1">
      <alignment horizontal="center" vertical="center"/>
    </xf>
    <xf numFmtId="41" fontId="10" fillId="0" borderId="43" xfId="1" applyFont="1" applyBorder="1" applyAlignment="1">
      <alignment horizontal="center" vertical="center"/>
    </xf>
    <xf numFmtId="41" fontId="10" fillId="0" borderId="44" xfId="1" applyFont="1" applyBorder="1" applyAlignment="1">
      <alignment horizontal="center" vertical="center"/>
    </xf>
    <xf numFmtId="41" fontId="10" fillId="0" borderId="45" xfId="1" applyFont="1" applyBorder="1" applyAlignment="1">
      <alignment horizontal="center" vertical="center"/>
    </xf>
    <xf numFmtId="41" fontId="10" fillId="0" borderId="46" xfId="1" applyFont="1" applyBorder="1" applyAlignment="1">
      <alignment horizontal="left" vertical="center" wrapText="1"/>
    </xf>
    <xf numFmtId="41" fontId="10" fillId="0" borderId="47" xfId="1" applyFont="1" applyBorder="1" applyAlignment="1">
      <alignment horizontal="left" vertical="center" wrapText="1"/>
    </xf>
    <xf numFmtId="41" fontId="10" fillId="0" borderId="48" xfId="1" applyFont="1" applyBorder="1" applyAlignment="1">
      <alignment horizontal="left" vertical="center" wrapText="1"/>
    </xf>
    <xf numFmtId="41" fontId="10" fillId="0" borderId="43" xfId="1" applyFont="1" applyBorder="1" applyAlignment="1">
      <alignment horizontal="left" vertical="center" wrapText="1"/>
    </xf>
    <xf numFmtId="41" fontId="10" fillId="0" borderId="44" xfId="1" applyFont="1" applyBorder="1" applyAlignment="1">
      <alignment horizontal="left" vertical="center" wrapText="1"/>
    </xf>
    <xf numFmtId="41" fontId="10" fillId="0" borderId="45" xfId="1" applyFont="1" applyBorder="1" applyAlignment="1">
      <alignment horizontal="left" vertical="center" wrapText="1"/>
    </xf>
    <xf numFmtId="41" fontId="10" fillId="0" borderId="46" xfId="1" applyFont="1" applyBorder="1" applyAlignment="1">
      <alignment vertical="center"/>
    </xf>
    <xf numFmtId="41" fontId="10" fillId="0" borderId="47" xfId="1" applyFont="1" applyBorder="1" applyAlignment="1">
      <alignment vertical="center"/>
    </xf>
    <xf numFmtId="41" fontId="10" fillId="0" borderId="48" xfId="1" applyFont="1" applyBorder="1" applyAlignment="1">
      <alignment vertical="center"/>
    </xf>
    <xf numFmtId="41" fontId="10" fillId="0" borderId="43" xfId="1" applyFont="1" applyBorder="1" applyAlignment="1">
      <alignment vertical="center"/>
    </xf>
    <xf numFmtId="41" fontId="10" fillId="0" borderId="44" xfId="1" applyFont="1" applyBorder="1" applyAlignment="1">
      <alignment vertical="center"/>
    </xf>
    <xf numFmtId="41" fontId="10" fillId="0" borderId="45" xfId="1" applyFont="1" applyBorder="1" applyAlignment="1">
      <alignment vertical="center"/>
    </xf>
    <xf numFmtId="41" fontId="10" fillId="0" borderId="46" xfId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4" xfId="1" applyFont="1" applyBorder="1" applyAlignment="1">
      <alignment horizontal="center" vertical="center"/>
    </xf>
    <xf numFmtId="41" fontId="10" fillId="2" borderId="4" xfId="1" applyFont="1" applyFill="1" applyBorder="1" applyAlignment="1">
      <alignment horizontal="center" vertical="center"/>
    </xf>
    <xf numFmtId="41" fontId="10" fillId="2" borderId="5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2" borderId="4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1" fontId="10" fillId="0" borderId="7" xfId="1" applyFont="1" applyBorder="1" applyAlignment="1">
      <alignment horizontal="center" vertical="center"/>
    </xf>
    <xf numFmtId="41" fontId="10" fillId="0" borderId="8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1" fontId="9" fillId="0" borderId="6" xfId="1" applyFont="1" applyBorder="1" applyAlignment="1">
      <alignment horizontal="center" vertical="center"/>
    </xf>
    <xf numFmtId="41" fontId="9" fillId="0" borderId="7" xfId="1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left" vertical="center" wrapText="1"/>
    </xf>
    <xf numFmtId="0" fontId="5" fillId="2" borderId="6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"/>
  <sheetViews>
    <sheetView tabSelected="1" view="pageBreakPreview" zoomScaleNormal="100" zoomScaleSheetLayoutView="100" workbookViewId="0">
      <selection activeCell="AF24" sqref="AF23:AF24"/>
    </sheetView>
  </sheetViews>
  <sheetFormatPr defaultRowHeight="16.5" x14ac:dyDescent="0.3"/>
  <cols>
    <col min="1" max="2" width="3.25" style="2" customWidth="1"/>
    <col min="3" max="3" width="2.625" style="2" customWidth="1"/>
    <col min="4" max="4" width="2" style="2" customWidth="1"/>
    <col min="5" max="5" width="2.5" style="2" customWidth="1"/>
    <col min="6" max="6" width="2.375" style="2" customWidth="1"/>
    <col min="7" max="7" width="3.25" style="2" customWidth="1"/>
    <col min="8" max="8" width="4" style="2" customWidth="1"/>
    <col min="9" max="9" width="5.5" style="2" customWidth="1"/>
    <col min="10" max="12" width="3.25" style="2" customWidth="1"/>
    <col min="13" max="13" width="2.625" style="2" customWidth="1"/>
    <col min="14" max="14" width="2.375" style="2" customWidth="1"/>
    <col min="15" max="16" width="3.25" style="2" customWidth="1"/>
    <col min="17" max="17" width="4.625" style="2" customWidth="1"/>
    <col min="18" max="18" width="3.25" style="2" customWidth="1"/>
    <col min="19" max="19" width="14.625" style="2" customWidth="1"/>
    <col min="20" max="20" width="3.25" style="2" customWidth="1"/>
    <col min="21" max="21" width="2.875" style="2" customWidth="1"/>
    <col min="22" max="24" width="3.375" style="2" customWidth="1"/>
    <col min="25" max="26" width="3.25" style="2" customWidth="1"/>
    <col min="27" max="27" width="4" style="2" customWidth="1"/>
    <col min="28" max="16384" width="9" style="2"/>
  </cols>
  <sheetData>
    <row r="1" spans="1:27" ht="31.5" customHeight="1" x14ac:dyDescent="0.3">
      <c r="A1" s="118" t="s">
        <v>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</row>
    <row r="2" spans="1:27" ht="9" customHeight="1" thickBot="1" x14ac:dyDescent="0.3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27" s="3" customFormat="1" ht="14.25" customHeight="1" x14ac:dyDescent="0.3">
      <c r="A3" s="135" t="s">
        <v>0</v>
      </c>
      <c r="B3" s="136"/>
      <c r="C3" s="136"/>
      <c r="D3" s="136"/>
      <c r="E3" s="139" t="s">
        <v>24</v>
      </c>
      <c r="F3" s="140"/>
      <c r="G3" s="140"/>
      <c r="H3" s="140"/>
      <c r="I3" s="140"/>
      <c r="J3" s="140"/>
      <c r="K3" s="140"/>
      <c r="L3" s="140"/>
      <c r="M3" s="140"/>
      <c r="N3" s="141"/>
      <c r="O3" s="148" t="s">
        <v>8</v>
      </c>
      <c r="P3" s="150"/>
      <c r="Q3" s="148" t="s">
        <v>25</v>
      </c>
      <c r="R3" s="149"/>
      <c r="S3" s="150"/>
      <c r="T3" s="148" t="s">
        <v>7</v>
      </c>
      <c r="U3" s="149"/>
      <c r="V3" s="150"/>
      <c r="W3" s="151" t="s">
        <v>27</v>
      </c>
      <c r="X3" s="152"/>
      <c r="Y3" s="152"/>
      <c r="Z3" s="152"/>
      <c r="AA3" s="153"/>
    </row>
    <row r="4" spans="1:27" s="3" customFormat="1" ht="14.25" customHeight="1" x14ac:dyDescent="0.3">
      <c r="A4" s="137"/>
      <c r="B4" s="138"/>
      <c r="C4" s="138"/>
      <c r="D4" s="138"/>
      <c r="E4" s="142"/>
      <c r="F4" s="143"/>
      <c r="G4" s="143"/>
      <c r="H4" s="143"/>
      <c r="I4" s="143"/>
      <c r="J4" s="143"/>
      <c r="K4" s="143"/>
      <c r="L4" s="143"/>
      <c r="M4" s="143"/>
      <c r="N4" s="144"/>
      <c r="O4" s="126"/>
      <c r="P4" s="128"/>
      <c r="Q4" s="126"/>
      <c r="R4" s="127"/>
      <c r="S4" s="128"/>
      <c r="T4" s="123"/>
      <c r="U4" s="124"/>
      <c r="V4" s="125"/>
      <c r="W4" s="115" t="s">
        <v>29</v>
      </c>
      <c r="X4" s="116"/>
      <c r="Y4" s="116"/>
      <c r="Z4" s="116"/>
      <c r="AA4" s="117"/>
    </row>
    <row r="5" spans="1:27" s="3" customFormat="1" ht="14.25" customHeight="1" x14ac:dyDescent="0.3">
      <c r="A5" s="137"/>
      <c r="B5" s="138"/>
      <c r="C5" s="138"/>
      <c r="D5" s="138"/>
      <c r="E5" s="142"/>
      <c r="F5" s="143"/>
      <c r="G5" s="143"/>
      <c r="H5" s="143"/>
      <c r="I5" s="143"/>
      <c r="J5" s="143"/>
      <c r="K5" s="143"/>
      <c r="L5" s="143"/>
      <c r="M5" s="143"/>
      <c r="N5" s="144"/>
      <c r="O5" s="120" t="s">
        <v>9</v>
      </c>
      <c r="P5" s="122"/>
      <c r="Q5" s="120" t="s">
        <v>26</v>
      </c>
      <c r="R5" s="121"/>
      <c r="S5" s="122"/>
      <c r="T5" s="123"/>
      <c r="U5" s="124"/>
      <c r="V5" s="125"/>
      <c r="W5" s="112" t="s">
        <v>28</v>
      </c>
      <c r="X5" s="113"/>
      <c r="Y5" s="113"/>
      <c r="Z5" s="113"/>
      <c r="AA5" s="114"/>
    </row>
    <row r="6" spans="1:27" s="3" customFormat="1" ht="14.25" customHeight="1" x14ac:dyDescent="0.3">
      <c r="A6" s="8"/>
      <c r="B6" s="9"/>
      <c r="C6" s="9"/>
      <c r="D6" s="9"/>
      <c r="E6" s="145"/>
      <c r="F6" s="146"/>
      <c r="G6" s="146"/>
      <c r="H6" s="146"/>
      <c r="I6" s="146"/>
      <c r="J6" s="146"/>
      <c r="K6" s="146"/>
      <c r="L6" s="146"/>
      <c r="M6" s="146"/>
      <c r="N6" s="147"/>
      <c r="O6" s="126"/>
      <c r="P6" s="128"/>
      <c r="Q6" s="126"/>
      <c r="R6" s="127"/>
      <c r="S6" s="128"/>
      <c r="T6" s="126"/>
      <c r="U6" s="127"/>
      <c r="V6" s="128"/>
      <c r="W6" s="115" t="s">
        <v>30</v>
      </c>
      <c r="X6" s="116"/>
      <c r="Y6" s="116"/>
      <c r="Z6" s="116"/>
      <c r="AA6" s="117"/>
    </row>
    <row r="7" spans="1:27" s="3" customFormat="1" ht="21" customHeight="1" x14ac:dyDescent="0.3">
      <c r="A7" s="8" t="s">
        <v>1</v>
      </c>
      <c r="B7" s="9"/>
      <c r="C7" s="9"/>
      <c r="D7" s="9"/>
      <c r="E7" s="31"/>
      <c r="F7" s="31"/>
      <c r="G7" s="31"/>
      <c r="H7" s="31"/>
      <c r="I7" s="31"/>
      <c r="J7" s="31"/>
      <c r="K7" s="31"/>
      <c r="L7" s="31"/>
      <c r="M7" s="31"/>
      <c r="N7" s="31"/>
      <c r="O7" s="29" t="s">
        <v>8</v>
      </c>
      <c r="P7" s="30"/>
      <c r="Q7" s="31"/>
      <c r="R7" s="31"/>
      <c r="S7" s="31"/>
      <c r="T7" s="120" t="s">
        <v>7</v>
      </c>
      <c r="U7" s="121"/>
      <c r="V7" s="122"/>
      <c r="W7" s="4" t="s">
        <v>33</v>
      </c>
      <c r="X7" s="120"/>
      <c r="Y7" s="121"/>
      <c r="Z7" s="121"/>
      <c r="AA7" s="129"/>
    </row>
    <row r="8" spans="1:27" s="3" customFormat="1" ht="21" customHeight="1" x14ac:dyDescent="0.3">
      <c r="A8" s="8"/>
      <c r="B8" s="9"/>
      <c r="C8" s="9"/>
      <c r="D8" s="9"/>
      <c r="E8" s="31"/>
      <c r="F8" s="31"/>
      <c r="G8" s="31"/>
      <c r="H8" s="31"/>
      <c r="I8" s="31"/>
      <c r="J8" s="31"/>
      <c r="K8" s="31"/>
      <c r="L8" s="31"/>
      <c r="M8" s="31"/>
      <c r="N8" s="31"/>
      <c r="O8" s="9" t="s">
        <v>9</v>
      </c>
      <c r="P8" s="9"/>
      <c r="Q8" s="31"/>
      <c r="R8" s="31"/>
      <c r="S8" s="31"/>
      <c r="T8" s="123"/>
      <c r="U8" s="124"/>
      <c r="V8" s="125"/>
      <c r="W8" s="5" t="s">
        <v>34</v>
      </c>
      <c r="X8" s="126"/>
      <c r="Y8" s="127"/>
      <c r="Z8" s="127"/>
      <c r="AA8" s="130"/>
    </row>
    <row r="9" spans="1:27" s="3" customFormat="1" ht="21" customHeight="1" x14ac:dyDescent="0.3">
      <c r="A9" s="8" t="s">
        <v>3</v>
      </c>
      <c r="B9" s="9"/>
      <c r="C9" s="9"/>
      <c r="D9" s="9"/>
      <c r="E9" s="23"/>
      <c r="F9" s="24"/>
      <c r="G9" s="24"/>
      <c r="H9" s="24"/>
      <c r="I9" s="24"/>
      <c r="J9" s="24"/>
      <c r="K9" s="24"/>
      <c r="L9" s="24"/>
      <c r="M9" s="24"/>
      <c r="N9" s="25"/>
      <c r="O9" s="29" t="s">
        <v>8</v>
      </c>
      <c r="P9" s="30"/>
      <c r="Q9" s="31"/>
      <c r="R9" s="31"/>
      <c r="S9" s="31"/>
      <c r="T9" s="123"/>
      <c r="U9" s="124"/>
      <c r="V9" s="125"/>
      <c r="W9" s="4" t="s">
        <v>31</v>
      </c>
      <c r="X9" s="120"/>
      <c r="Y9" s="121"/>
      <c r="Z9" s="121"/>
      <c r="AA9" s="129"/>
    </row>
    <row r="10" spans="1:27" s="3" customFormat="1" ht="21" customHeight="1" x14ac:dyDescent="0.3">
      <c r="A10" s="8"/>
      <c r="B10" s="9"/>
      <c r="C10" s="9"/>
      <c r="D10" s="9"/>
      <c r="E10" s="26"/>
      <c r="F10" s="27"/>
      <c r="G10" s="27"/>
      <c r="H10" s="27"/>
      <c r="I10" s="27"/>
      <c r="J10" s="27"/>
      <c r="K10" s="27"/>
      <c r="L10" s="27"/>
      <c r="M10" s="27"/>
      <c r="N10" s="28"/>
      <c r="O10" s="9" t="s">
        <v>9</v>
      </c>
      <c r="P10" s="9"/>
      <c r="Q10" s="9"/>
      <c r="R10" s="9"/>
      <c r="S10" s="9"/>
      <c r="T10" s="126"/>
      <c r="U10" s="127"/>
      <c r="V10" s="128"/>
      <c r="W10" s="5" t="s">
        <v>32</v>
      </c>
      <c r="X10" s="126"/>
      <c r="Y10" s="127"/>
      <c r="Z10" s="127"/>
      <c r="AA10" s="130"/>
    </row>
    <row r="11" spans="1:27" s="3" customFormat="1" ht="32.25" customHeight="1" x14ac:dyDescent="0.3">
      <c r="A11" s="131" t="s">
        <v>22</v>
      </c>
      <c r="B11" s="132"/>
      <c r="C11" s="132"/>
      <c r="D11" s="30"/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</row>
    <row r="12" spans="1:27" s="3" customFormat="1" ht="11.25" customHeight="1" x14ac:dyDescent="0.3">
      <c r="A12" s="8" t="s">
        <v>2</v>
      </c>
      <c r="B12" s="9"/>
      <c r="C12" s="9"/>
      <c r="D12" s="9"/>
      <c r="E12" s="10" t="s">
        <v>35</v>
      </c>
      <c r="F12" s="10"/>
      <c r="G12" s="10"/>
      <c r="H12" s="10"/>
      <c r="I12" s="10"/>
      <c r="J12" s="10"/>
      <c r="K12" s="10"/>
      <c r="L12" s="10"/>
      <c r="M12" s="10"/>
      <c r="N12" s="10"/>
      <c r="O12" s="9" t="s">
        <v>13</v>
      </c>
      <c r="P12" s="9"/>
      <c r="Q12" s="9"/>
      <c r="R12" s="9"/>
      <c r="S12" s="9"/>
      <c r="T12" s="11" t="s">
        <v>36</v>
      </c>
      <c r="U12" s="12"/>
      <c r="V12" s="12"/>
      <c r="W12" s="12"/>
      <c r="X12" s="12"/>
      <c r="Y12" s="12"/>
      <c r="Z12" s="12"/>
      <c r="AA12" s="13"/>
    </row>
    <row r="13" spans="1:27" s="3" customFormat="1" ht="11.25" customHeight="1" x14ac:dyDescent="0.3">
      <c r="A13" s="8"/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9"/>
      <c r="Q13" s="9"/>
      <c r="R13" s="9"/>
      <c r="S13" s="9"/>
      <c r="T13" s="14"/>
      <c r="U13" s="15"/>
      <c r="V13" s="15"/>
      <c r="W13" s="15"/>
      <c r="X13" s="15"/>
      <c r="Y13" s="15"/>
      <c r="Z13" s="15"/>
      <c r="AA13" s="16"/>
    </row>
    <row r="14" spans="1:27" s="3" customFormat="1" ht="11.25" customHeight="1" x14ac:dyDescent="0.3">
      <c r="A14" s="17" t="s">
        <v>23</v>
      </c>
      <c r="B14" s="18"/>
      <c r="C14" s="18"/>
      <c r="D14" s="18"/>
      <c r="E14" s="10" t="s">
        <v>35</v>
      </c>
      <c r="F14" s="10"/>
      <c r="G14" s="10"/>
      <c r="H14" s="10"/>
      <c r="I14" s="10"/>
      <c r="J14" s="10"/>
      <c r="K14" s="10"/>
      <c r="L14" s="10"/>
      <c r="M14" s="10"/>
      <c r="N14" s="10"/>
      <c r="O14" s="18" t="s">
        <v>4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21"/>
    </row>
    <row r="15" spans="1:27" s="3" customFormat="1" ht="11.25" customHeight="1" thickBot="1" x14ac:dyDescent="0.35">
      <c r="A15" s="19"/>
      <c r="B15" s="20"/>
      <c r="C15" s="20"/>
      <c r="D15" s="2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2"/>
    </row>
    <row r="16" spans="1:27" s="3" customFormat="1" ht="9.75" customHeight="1" thickBot="1" x14ac:dyDescent="0.3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s="3" customFormat="1" ht="14.1" customHeight="1" x14ac:dyDescent="0.3">
      <c r="A17" s="33" t="s">
        <v>5</v>
      </c>
      <c r="B17" s="34"/>
      <c r="C17" s="34"/>
      <c r="D17" s="34"/>
      <c r="E17" s="34"/>
      <c r="F17" s="35"/>
      <c r="G17" s="39" t="s">
        <v>19</v>
      </c>
      <c r="H17" s="39"/>
      <c r="I17" s="39"/>
      <c r="J17" s="39" t="s">
        <v>18</v>
      </c>
      <c r="K17" s="39"/>
      <c r="L17" s="39" t="s">
        <v>17</v>
      </c>
      <c r="M17" s="39"/>
      <c r="N17" s="39"/>
      <c r="O17" s="39" t="s">
        <v>16</v>
      </c>
      <c r="P17" s="39"/>
      <c r="Q17" s="39"/>
      <c r="R17" s="39" t="s">
        <v>15</v>
      </c>
      <c r="S17" s="39"/>
      <c r="T17" s="39"/>
      <c r="U17" s="39" t="s">
        <v>14</v>
      </c>
      <c r="V17" s="39"/>
      <c r="W17" s="39"/>
      <c r="X17" s="39"/>
      <c r="Y17" s="39" t="s">
        <v>6</v>
      </c>
      <c r="Z17" s="39"/>
      <c r="AA17" s="41"/>
    </row>
    <row r="18" spans="1:27" s="3" customFormat="1" ht="14.1" customHeight="1" thickBot="1" x14ac:dyDescent="0.35">
      <c r="A18" s="36"/>
      <c r="B18" s="37"/>
      <c r="C18" s="37"/>
      <c r="D18" s="37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2"/>
    </row>
    <row r="19" spans="1:27" ht="12" customHeight="1" thickTop="1" x14ac:dyDescent="0.3">
      <c r="A19" s="59"/>
      <c r="B19" s="60"/>
      <c r="C19" s="60"/>
      <c r="D19" s="60"/>
      <c r="E19" s="60"/>
      <c r="F19" s="61"/>
      <c r="G19" s="65"/>
      <c r="H19" s="66"/>
      <c r="I19" s="67"/>
      <c r="J19" s="43"/>
      <c r="K19" s="43"/>
      <c r="L19" s="43"/>
      <c r="M19" s="43"/>
      <c r="N19" s="43"/>
      <c r="O19" s="43"/>
      <c r="P19" s="43"/>
      <c r="Q19" s="43"/>
      <c r="R19" s="43">
        <f>O19*L19</f>
        <v>0</v>
      </c>
      <c r="S19" s="43"/>
      <c r="T19" s="43"/>
      <c r="U19" s="43">
        <f>R19*10%</f>
        <v>0</v>
      </c>
      <c r="V19" s="43"/>
      <c r="W19" s="43"/>
      <c r="X19" s="43"/>
      <c r="Y19" s="43"/>
      <c r="Z19" s="43"/>
      <c r="AA19" s="45"/>
    </row>
    <row r="20" spans="1:27" ht="12" customHeight="1" x14ac:dyDescent="0.3">
      <c r="A20" s="62"/>
      <c r="B20" s="63"/>
      <c r="C20" s="63"/>
      <c r="D20" s="63"/>
      <c r="E20" s="63"/>
      <c r="F20" s="64"/>
      <c r="G20" s="68"/>
      <c r="H20" s="69"/>
      <c r="I20" s="70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6"/>
    </row>
    <row r="21" spans="1:27" ht="12" customHeight="1" x14ac:dyDescent="0.3">
      <c r="A21" s="47"/>
      <c r="B21" s="48"/>
      <c r="C21" s="48"/>
      <c r="D21" s="48"/>
      <c r="E21" s="48"/>
      <c r="F21" s="49"/>
      <c r="G21" s="53"/>
      <c r="H21" s="54"/>
      <c r="I21" s="55"/>
      <c r="J21" s="44"/>
      <c r="K21" s="44"/>
      <c r="L21" s="44"/>
      <c r="M21" s="44"/>
      <c r="N21" s="44"/>
      <c r="O21" s="44"/>
      <c r="P21" s="44"/>
      <c r="Q21" s="44"/>
      <c r="R21" s="43">
        <f>O21*L21</f>
        <v>0</v>
      </c>
      <c r="S21" s="43"/>
      <c r="T21" s="43"/>
      <c r="U21" s="43">
        <f>R21*10%</f>
        <v>0</v>
      </c>
      <c r="V21" s="43"/>
      <c r="W21" s="43"/>
      <c r="X21" s="43"/>
      <c r="Y21" s="44"/>
      <c r="Z21" s="44"/>
      <c r="AA21" s="46"/>
    </row>
    <row r="22" spans="1:27" ht="12" customHeight="1" x14ac:dyDescent="0.3">
      <c r="A22" s="50"/>
      <c r="B22" s="51"/>
      <c r="C22" s="51"/>
      <c r="D22" s="51"/>
      <c r="E22" s="51"/>
      <c r="F22" s="52"/>
      <c r="G22" s="56"/>
      <c r="H22" s="57"/>
      <c r="I22" s="58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6"/>
    </row>
    <row r="23" spans="1:27" ht="12" customHeight="1" x14ac:dyDescent="0.3">
      <c r="A23" s="47"/>
      <c r="B23" s="48"/>
      <c r="C23" s="48"/>
      <c r="D23" s="48"/>
      <c r="E23" s="48"/>
      <c r="F23" s="49"/>
      <c r="G23" s="53"/>
      <c r="H23" s="54"/>
      <c r="I23" s="55"/>
      <c r="J23" s="44"/>
      <c r="K23" s="44"/>
      <c r="L23" s="44"/>
      <c r="M23" s="44"/>
      <c r="N23" s="44"/>
      <c r="O23" s="44"/>
      <c r="P23" s="44"/>
      <c r="Q23" s="44"/>
      <c r="R23" s="43">
        <f t="shared" ref="R23" si="0">O23*L23</f>
        <v>0</v>
      </c>
      <c r="S23" s="43"/>
      <c r="T23" s="43"/>
      <c r="U23" s="43">
        <f t="shared" ref="U23" si="1">R23*10%</f>
        <v>0</v>
      </c>
      <c r="V23" s="43"/>
      <c r="W23" s="43"/>
      <c r="X23" s="43"/>
      <c r="Y23" s="44"/>
      <c r="Z23" s="44"/>
      <c r="AA23" s="46"/>
    </row>
    <row r="24" spans="1:27" ht="12" customHeight="1" x14ac:dyDescent="0.3">
      <c r="A24" s="50"/>
      <c r="B24" s="51"/>
      <c r="C24" s="51"/>
      <c r="D24" s="51"/>
      <c r="E24" s="51"/>
      <c r="F24" s="52"/>
      <c r="G24" s="56"/>
      <c r="H24" s="57"/>
      <c r="I24" s="58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6"/>
    </row>
    <row r="25" spans="1:27" ht="12" customHeight="1" x14ac:dyDescent="0.3">
      <c r="A25" s="47"/>
      <c r="B25" s="48"/>
      <c r="C25" s="48"/>
      <c r="D25" s="48"/>
      <c r="E25" s="48"/>
      <c r="F25" s="49"/>
      <c r="G25" s="71"/>
      <c r="H25" s="72"/>
      <c r="I25" s="73"/>
      <c r="J25" s="44"/>
      <c r="K25" s="44"/>
      <c r="L25" s="77"/>
      <c r="M25" s="78"/>
      <c r="N25" s="79"/>
      <c r="O25" s="77"/>
      <c r="P25" s="78"/>
      <c r="Q25" s="79"/>
      <c r="R25" s="43">
        <f t="shared" ref="R25" si="2">O25*L25</f>
        <v>0</v>
      </c>
      <c r="S25" s="43"/>
      <c r="T25" s="43"/>
      <c r="U25" s="43">
        <f t="shared" ref="U25" si="3">R25*10%</f>
        <v>0</v>
      </c>
      <c r="V25" s="43"/>
      <c r="W25" s="43"/>
      <c r="X25" s="43"/>
      <c r="Y25" s="83"/>
      <c r="Z25" s="84"/>
      <c r="AA25" s="85"/>
    </row>
    <row r="26" spans="1:27" ht="12" customHeight="1" x14ac:dyDescent="0.3">
      <c r="A26" s="50"/>
      <c r="B26" s="51"/>
      <c r="C26" s="51"/>
      <c r="D26" s="51"/>
      <c r="E26" s="51"/>
      <c r="F26" s="52"/>
      <c r="G26" s="74"/>
      <c r="H26" s="75"/>
      <c r="I26" s="76"/>
      <c r="J26" s="44"/>
      <c r="K26" s="44"/>
      <c r="L26" s="80"/>
      <c r="M26" s="81"/>
      <c r="N26" s="82"/>
      <c r="O26" s="80"/>
      <c r="P26" s="81"/>
      <c r="Q26" s="82"/>
      <c r="R26" s="44"/>
      <c r="S26" s="44"/>
      <c r="T26" s="44"/>
      <c r="U26" s="44"/>
      <c r="V26" s="44"/>
      <c r="W26" s="44"/>
      <c r="X26" s="44"/>
      <c r="Y26" s="86"/>
      <c r="Z26" s="87"/>
      <c r="AA26" s="88"/>
    </row>
    <row r="27" spans="1:27" ht="12" customHeight="1" x14ac:dyDescent="0.3">
      <c r="A27" s="47"/>
      <c r="B27" s="48"/>
      <c r="C27" s="48"/>
      <c r="D27" s="48"/>
      <c r="E27" s="48"/>
      <c r="F27" s="49"/>
      <c r="G27" s="71"/>
      <c r="H27" s="72"/>
      <c r="I27" s="73"/>
      <c r="J27" s="44"/>
      <c r="K27" s="44"/>
      <c r="L27" s="44"/>
      <c r="M27" s="44"/>
      <c r="N27" s="44"/>
      <c r="O27" s="44"/>
      <c r="P27" s="44"/>
      <c r="Q27" s="44"/>
      <c r="R27" s="43">
        <f t="shared" ref="R27" si="4">O27*L27</f>
        <v>0</v>
      </c>
      <c r="S27" s="43"/>
      <c r="T27" s="43"/>
      <c r="U27" s="43">
        <f t="shared" ref="U27" si="5">R27*10%</f>
        <v>0</v>
      </c>
      <c r="V27" s="43"/>
      <c r="W27" s="43"/>
      <c r="X27" s="43"/>
      <c r="Y27" s="44"/>
      <c r="Z27" s="44"/>
      <c r="AA27" s="46"/>
    </row>
    <row r="28" spans="1:27" ht="12" customHeight="1" x14ac:dyDescent="0.3">
      <c r="A28" s="50"/>
      <c r="B28" s="51"/>
      <c r="C28" s="51"/>
      <c r="D28" s="51"/>
      <c r="E28" s="51"/>
      <c r="F28" s="52"/>
      <c r="G28" s="74"/>
      <c r="H28" s="75"/>
      <c r="I28" s="76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6"/>
    </row>
    <row r="29" spans="1:27" ht="12" customHeight="1" x14ac:dyDescent="0.3">
      <c r="A29" s="89"/>
      <c r="B29" s="90"/>
      <c r="C29" s="90"/>
      <c r="D29" s="90"/>
      <c r="E29" s="90"/>
      <c r="F29" s="90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3">
        <f t="shared" ref="R29" si="6">O29*L29</f>
        <v>0</v>
      </c>
      <c r="S29" s="43"/>
      <c r="T29" s="43"/>
      <c r="U29" s="43">
        <f t="shared" ref="U29" si="7">R29*10%</f>
        <v>0</v>
      </c>
      <c r="V29" s="43"/>
      <c r="W29" s="43"/>
      <c r="X29" s="43"/>
      <c r="Y29" s="44"/>
      <c r="Z29" s="44"/>
      <c r="AA29" s="46"/>
    </row>
    <row r="30" spans="1:27" ht="12" customHeight="1" x14ac:dyDescent="0.3">
      <c r="A30" s="89"/>
      <c r="B30" s="90"/>
      <c r="C30" s="90"/>
      <c r="D30" s="90"/>
      <c r="E30" s="90"/>
      <c r="F30" s="90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6"/>
    </row>
    <row r="31" spans="1:27" ht="12" customHeight="1" x14ac:dyDescent="0.3">
      <c r="A31" s="93"/>
      <c r="B31" s="94"/>
      <c r="C31" s="94"/>
      <c r="D31" s="94"/>
      <c r="E31" s="94"/>
      <c r="F31" s="94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43">
        <f t="shared" ref="R31" si="8">O31*L31</f>
        <v>0</v>
      </c>
      <c r="S31" s="43"/>
      <c r="T31" s="43"/>
      <c r="U31" s="43">
        <f t="shared" ref="U31" si="9">R31*10%</f>
        <v>0</v>
      </c>
      <c r="V31" s="43"/>
      <c r="W31" s="43"/>
      <c r="X31" s="43"/>
      <c r="Y31" s="91"/>
      <c r="Z31" s="91"/>
      <c r="AA31" s="92"/>
    </row>
    <row r="32" spans="1:27" ht="12" customHeight="1" x14ac:dyDescent="0.3">
      <c r="A32" s="93"/>
      <c r="B32" s="94"/>
      <c r="C32" s="94"/>
      <c r="D32" s="94"/>
      <c r="E32" s="94"/>
      <c r="F32" s="94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44"/>
      <c r="S32" s="44"/>
      <c r="T32" s="44"/>
      <c r="U32" s="44"/>
      <c r="V32" s="44"/>
      <c r="W32" s="44"/>
      <c r="X32" s="44"/>
      <c r="Y32" s="91"/>
      <c r="Z32" s="91"/>
      <c r="AA32" s="92"/>
    </row>
    <row r="33" spans="1:27" ht="12" customHeight="1" x14ac:dyDescent="0.3">
      <c r="A33" s="93"/>
      <c r="B33" s="94"/>
      <c r="C33" s="94"/>
      <c r="D33" s="94"/>
      <c r="E33" s="94"/>
      <c r="F33" s="94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43">
        <f t="shared" ref="R33" si="10">O33*L33</f>
        <v>0</v>
      </c>
      <c r="S33" s="43"/>
      <c r="T33" s="43"/>
      <c r="U33" s="43">
        <f t="shared" ref="U33" si="11">R33*10%</f>
        <v>0</v>
      </c>
      <c r="V33" s="43"/>
      <c r="W33" s="43"/>
      <c r="X33" s="43"/>
      <c r="Y33" s="91"/>
      <c r="Z33" s="91"/>
      <c r="AA33" s="92"/>
    </row>
    <row r="34" spans="1:27" ht="12" customHeight="1" x14ac:dyDescent="0.3">
      <c r="A34" s="93"/>
      <c r="B34" s="94"/>
      <c r="C34" s="94"/>
      <c r="D34" s="94"/>
      <c r="E34" s="94"/>
      <c r="F34" s="94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44"/>
      <c r="S34" s="44"/>
      <c r="T34" s="44"/>
      <c r="U34" s="44"/>
      <c r="V34" s="44"/>
      <c r="W34" s="44"/>
      <c r="X34" s="44"/>
      <c r="Y34" s="91"/>
      <c r="Z34" s="91"/>
      <c r="AA34" s="92"/>
    </row>
    <row r="35" spans="1:27" ht="12" customHeight="1" x14ac:dyDescent="0.3">
      <c r="A35" s="93"/>
      <c r="B35" s="94"/>
      <c r="C35" s="94"/>
      <c r="D35" s="94"/>
      <c r="E35" s="94"/>
      <c r="F35" s="94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43">
        <f t="shared" ref="R35" si="12">O35*L35</f>
        <v>0</v>
      </c>
      <c r="S35" s="43"/>
      <c r="T35" s="43"/>
      <c r="U35" s="43">
        <f t="shared" ref="U35" si="13">R35*10%</f>
        <v>0</v>
      </c>
      <c r="V35" s="43"/>
      <c r="W35" s="43"/>
      <c r="X35" s="43"/>
      <c r="Y35" s="91"/>
      <c r="Z35" s="91"/>
      <c r="AA35" s="92"/>
    </row>
    <row r="36" spans="1:27" ht="12" customHeight="1" x14ac:dyDescent="0.3">
      <c r="A36" s="93"/>
      <c r="B36" s="94"/>
      <c r="C36" s="94"/>
      <c r="D36" s="94"/>
      <c r="E36" s="94"/>
      <c r="F36" s="94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44"/>
      <c r="S36" s="44"/>
      <c r="T36" s="44"/>
      <c r="U36" s="44"/>
      <c r="V36" s="44"/>
      <c r="W36" s="44"/>
      <c r="X36" s="44"/>
      <c r="Y36" s="91"/>
      <c r="Z36" s="91"/>
      <c r="AA36" s="92"/>
    </row>
    <row r="37" spans="1:27" ht="12" customHeight="1" x14ac:dyDescent="0.3">
      <c r="A37" s="47"/>
      <c r="B37" s="48"/>
      <c r="C37" s="48"/>
      <c r="D37" s="48"/>
      <c r="E37" s="48"/>
      <c r="F37" s="49"/>
      <c r="G37" s="71"/>
      <c r="H37" s="72"/>
      <c r="I37" s="73"/>
      <c r="J37" s="44"/>
      <c r="K37" s="44"/>
      <c r="L37" s="77"/>
      <c r="M37" s="78"/>
      <c r="N37" s="79"/>
      <c r="O37" s="77"/>
      <c r="P37" s="78"/>
      <c r="Q37" s="79"/>
      <c r="R37" s="43">
        <f t="shared" ref="R37" si="14">O37*L37</f>
        <v>0</v>
      </c>
      <c r="S37" s="43"/>
      <c r="T37" s="43"/>
      <c r="U37" s="43">
        <f t="shared" ref="U37" si="15">R37*10%</f>
        <v>0</v>
      </c>
      <c r="V37" s="43"/>
      <c r="W37" s="43"/>
      <c r="X37" s="43"/>
      <c r="Y37" s="83"/>
      <c r="Z37" s="84"/>
      <c r="AA37" s="85"/>
    </row>
    <row r="38" spans="1:27" ht="12" customHeight="1" x14ac:dyDescent="0.3">
      <c r="A38" s="50"/>
      <c r="B38" s="51"/>
      <c r="C38" s="51"/>
      <c r="D38" s="51"/>
      <c r="E38" s="51"/>
      <c r="F38" s="52"/>
      <c r="G38" s="74"/>
      <c r="H38" s="75"/>
      <c r="I38" s="76"/>
      <c r="J38" s="44"/>
      <c r="K38" s="44"/>
      <c r="L38" s="80"/>
      <c r="M38" s="81"/>
      <c r="N38" s="82"/>
      <c r="O38" s="80"/>
      <c r="P38" s="81"/>
      <c r="Q38" s="82"/>
      <c r="R38" s="44"/>
      <c r="S38" s="44"/>
      <c r="T38" s="44"/>
      <c r="U38" s="44"/>
      <c r="V38" s="44"/>
      <c r="W38" s="44"/>
      <c r="X38" s="44"/>
      <c r="Y38" s="86"/>
      <c r="Z38" s="87"/>
      <c r="AA38" s="88"/>
    </row>
    <row r="39" spans="1:27" ht="12" customHeight="1" x14ac:dyDescent="0.3">
      <c r="A39" s="47"/>
      <c r="B39" s="48"/>
      <c r="C39" s="48"/>
      <c r="D39" s="48"/>
      <c r="E39" s="48"/>
      <c r="F39" s="49"/>
      <c r="G39" s="71"/>
      <c r="H39" s="72"/>
      <c r="I39" s="73"/>
      <c r="J39" s="44"/>
      <c r="K39" s="44"/>
      <c r="L39" s="44"/>
      <c r="M39" s="44"/>
      <c r="N39" s="44"/>
      <c r="O39" s="44"/>
      <c r="P39" s="44"/>
      <c r="Q39" s="44"/>
      <c r="R39" s="43">
        <f t="shared" ref="R39" si="16">O39*L39</f>
        <v>0</v>
      </c>
      <c r="S39" s="43"/>
      <c r="T39" s="43"/>
      <c r="U39" s="43">
        <f t="shared" ref="U39" si="17">R39*10%</f>
        <v>0</v>
      </c>
      <c r="V39" s="43"/>
      <c r="W39" s="43"/>
      <c r="X39" s="43"/>
      <c r="Y39" s="44"/>
      <c r="Z39" s="44"/>
      <c r="AA39" s="46"/>
    </row>
    <row r="40" spans="1:27" ht="12" customHeight="1" x14ac:dyDescent="0.3">
      <c r="A40" s="50"/>
      <c r="B40" s="51"/>
      <c r="C40" s="51"/>
      <c r="D40" s="51"/>
      <c r="E40" s="51"/>
      <c r="F40" s="52"/>
      <c r="G40" s="74"/>
      <c r="H40" s="75"/>
      <c r="I40" s="76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6"/>
    </row>
    <row r="41" spans="1:27" ht="12" customHeight="1" x14ac:dyDescent="0.3">
      <c r="A41" s="89"/>
      <c r="B41" s="90"/>
      <c r="C41" s="90"/>
      <c r="D41" s="90"/>
      <c r="E41" s="90"/>
      <c r="F41" s="90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3">
        <f t="shared" ref="R41" si="18">O41*L41</f>
        <v>0</v>
      </c>
      <c r="S41" s="43"/>
      <c r="T41" s="43"/>
      <c r="U41" s="43">
        <f t="shared" ref="U41" si="19">R41*10%</f>
        <v>0</v>
      </c>
      <c r="V41" s="43"/>
      <c r="W41" s="43"/>
      <c r="X41" s="43"/>
      <c r="Y41" s="44"/>
      <c r="Z41" s="44"/>
      <c r="AA41" s="46"/>
    </row>
    <row r="42" spans="1:27" ht="12" customHeight="1" x14ac:dyDescent="0.3">
      <c r="A42" s="89"/>
      <c r="B42" s="90"/>
      <c r="C42" s="90"/>
      <c r="D42" s="90"/>
      <c r="E42" s="90"/>
      <c r="F42" s="90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6"/>
    </row>
    <row r="43" spans="1:27" ht="12" customHeight="1" x14ac:dyDescent="0.3">
      <c r="A43" s="93"/>
      <c r="B43" s="94"/>
      <c r="C43" s="94"/>
      <c r="D43" s="94"/>
      <c r="E43" s="94"/>
      <c r="F43" s="94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43">
        <f t="shared" ref="R43" si="20">O43*L43</f>
        <v>0</v>
      </c>
      <c r="S43" s="43"/>
      <c r="T43" s="43"/>
      <c r="U43" s="43">
        <f t="shared" ref="U43" si="21">R43*10%</f>
        <v>0</v>
      </c>
      <c r="V43" s="43"/>
      <c r="W43" s="43"/>
      <c r="X43" s="43"/>
      <c r="Y43" s="91"/>
      <c r="Z43" s="91"/>
      <c r="AA43" s="92"/>
    </row>
    <row r="44" spans="1:27" ht="12" customHeight="1" x14ac:dyDescent="0.3">
      <c r="A44" s="93"/>
      <c r="B44" s="94"/>
      <c r="C44" s="94"/>
      <c r="D44" s="94"/>
      <c r="E44" s="94"/>
      <c r="F44" s="94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44"/>
      <c r="S44" s="44"/>
      <c r="T44" s="44"/>
      <c r="U44" s="44"/>
      <c r="V44" s="44"/>
      <c r="W44" s="44"/>
      <c r="X44" s="44"/>
      <c r="Y44" s="91"/>
      <c r="Z44" s="91"/>
      <c r="AA44" s="92"/>
    </row>
    <row r="45" spans="1:27" ht="12" customHeight="1" x14ac:dyDescent="0.3">
      <c r="A45" s="93"/>
      <c r="B45" s="94"/>
      <c r="C45" s="94"/>
      <c r="D45" s="94"/>
      <c r="E45" s="94"/>
      <c r="F45" s="94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43">
        <f t="shared" ref="R45" si="22">O45*L45</f>
        <v>0</v>
      </c>
      <c r="S45" s="43"/>
      <c r="T45" s="43"/>
      <c r="U45" s="43">
        <f t="shared" ref="U45" si="23">R45*10%</f>
        <v>0</v>
      </c>
      <c r="V45" s="43"/>
      <c r="W45" s="43"/>
      <c r="X45" s="43"/>
      <c r="Y45" s="91"/>
      <c r="Z45" s="91"/>
      <c r="AA45" s="92"/>
    </row>
    <row r="46" spans="1:27" ht="12" customHeight="1" x14ac:dyDescent="0.3">
      <c r="A46" s="93"/>
      <c r="B46" s="94"/>
      <c r="C46" s="94"/>
      <c r="D46" s="94"/>
      <c r="E46" s="94"/>
      <c r="F46" s="94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44"/>
      <c r="S46" s="44"/>
      <c r="T46" s="44"/>
      <c r="U46" s="44"/>
      <c r="V46" s="44"/>
      <c r="W46" s="44"/>
      <c r="X46" s="44"/>
      <c r="Y46" s="91"/>
      <c r="Z46" s="91"/>
      <c r="AA46" s="92"/>
    </row>
    <row r="47" spans="1:27" ht="12" customHeight="1" x14ac:dyDescent="0.3">
      <c r="A47" s="89"/>
      <c r="B47" s="90"/>
      <c r="C47" s="90"/>
      <c r="D47" s="90"/>
      <c r="E47" s="90"/>
      <c r="F47" s="90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3">
        <f t="shared" ref="R47" si="24">O47*L47</f>
        <v>0</v>
      </c>
      <c r="S47" s="43"/>
      <c r="T47" s="43"/>
      <c r="U47" s="43">
        <f t="shared" ref="U47" si="25">R47*10%</f>
        <v>0</v>
      </c>
      <c r="V47" s="43"/>
      <c r="W47" s="43"/>
      <c r="X47" s="43"/>
      <c r="Y47" s="44"/>
      <c r="Z47" s="44"/>
      <c r="AA47" s="46"/>
    </row>
    <row r="48" spans="1:27" ht="12" customHeight="1" x14ac:dyDescent="0.3">
      <c r="A48" s="89"/>
      <c r="B48" s="90"/>
      <c r="C48" s="90"/>
      <c r="D48" s="90"/>
      <c r="E48" s="90"/>
      <c r="F48" s="90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6"/>
    </row>
    <row r="49" spans="1:27" ht="12" customHeight="1" x14ac:dyDescent="0.3">
      <c r="A49" s="89"/>
      <c r="B49" s="90"/>
      <c r="C49" s="90"/>
      <c r="D49" s="90"/>
      <c r="E49" s="90"/>
      <c r="F49" s="90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3">
        <f t="shared" ref="R49" si="26">O49*L49</f>
        <v>0</v>
      </c>
      <c r="S49" s="43"/>
      <c r="T49" s="43"/>
      <c r="U49" s="43">
        <f t="shared" ref="U49" si="27">R49*10%</f>
        <v>0</v>
      </c>
      <c r="V49" s="43"/>
      <c r="W49" s="43"/>
      <c r="X49" s="43"/>
      <c r="Y49" s="44"/>
      <c r="Z49" s="44"/>
      <c r="AA49" s="46"/>
    </row>
    <row r="50" spans="1:27" ht="12" customHeight="1" thickBot="1" x14ac:dyDescent="0.35">
      <c r="A50" s="110"/>
      <c r="B50" s="111"/>
      <c r="C50" s="111"/>
      <c r="D50" s="111"/>
      <c r="E50" s="111"/>
      <c r="F50" s="111"/>
      <c r="G50" s="101"/>
      <c r="H50" s="101"/>
      <c r="I50" s="101"/>
      <c r="J50" s="101"/>
      <c r="K50" s="101"/>
      <c r="L50" s="101"/>
      <c r="M50" s="101"/>
      <c r="N50" s="101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101"/>
      <c r="Z50" s="101"/>
      <c r="AA50" s="102"/>
    </row>
    <row r="51" spans="1:27" ht="14.1" customHeight="1" x14ac:dyDescent="0.3">
      <c r="A51" s="103" t="s">
        <v>10</v>
      </c>
      <c r="B51" s="104"/>
      <c r="C51" s="104"/>
      <c r="D51" s="104"/>
      <c r="E51" s="107">
        <f>SUM(R19:T50)</f>
        <v>0</v>
      </c>
      <c r="F51" s="104"/>
      <c r="G51" s="104"/>
      <c r="H51" s="104"/>
      <c r="I51" s="104"/>
      <c r="J51" s="104" t="s">
        <v>11</v>
      </c>
      <c r="K51" s="104"/>
      <c r="L51" s="104"/>
      <c r="M51" s="104"/>
      <c r="N51" s="107">
        <f>SUM(U19:X50)</f>
        <v>0</v>
      </c>
      <c r="O51" s="104"/>
      <c r="P51" s="104"/>
      <c r="Q51" s="104"/>
      <c r="R51" s="104"/>
      <c r="S51" s="104" t="s">
        <v>12</v>
      </c>
      <c r="T51" s="104"/>
      <c r="U51" s="104"/>
      <c r="V51" s="104"/>
      <c r="W51" s="107">
        <f>SUM(E51,N51)</f>
        <v>0</v>
      </c>
      <c r="X51" s="104"/>
      <c r="Y51" s="104"/>
      <c r="Z51" s="104"/>
      <c r="AA51" s="108"/>
    </row>
    <row r="52" spans="1:27" ht="14.1" customHeight="1" thickBot="1" x14ac:dyDescent="0.35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9"/>
    </row>
    <row r="53" spans="1:27" ht="14.1" customHeight="1" x14ac:dyDescent="0.3">
      <c r="A53" s="95" t="s">
        <v>21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7"/>
    </row>
    <row r="54" spans="1:27" ht="14.1" customHeight="1" thickBot="1" x14ac:dyDescent="0.35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100"/>
    </row>
    <row r="55" spans="1:27" ht="27" customHeight="1" x14ac:dyDescent="0.3">
      <c r="A55" s="154" t="s">
        <v>37</v>
      </c>
      <c r="B55" s="155"/>
      <c r="C55" s="155"/>
      <c r="D55" s="155"/>
      <c r="E55" s="155"/>
      <c r="F55" s="155"/>
      <c r="G55" s="155" t="s">
        <v>38</v>
      </c>
      <c r="H55" s="155"/>
      <c r="I55" s="155"/>
      <c r="J55" s="155" t="s">
        <v>40</v>
      </c>
      <c r="K55" s="155"/>
      <c r="L55" s="155"/>
      <c r="M55" s="155"/>
      <c r="N55" s="155"/>
      <c r="O55" s="155"/>
      <c r="P55" s="155" t="s">
        <v>43</v>
      </c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8"/>
    </row>
    <row r="56" spans="1:27" ht="27" customHeight="1" thickBot="1" x14ac:dyDescent="0.35">
      <c r="A56" s="156"/>
      <c r="B56" s="157"/>
      <c r="C56" s="157"/>
      <c r="D56" s="157"/>
      <c r="E56" s="157"/>
      <c r="F56" s="157"/>
      <c r="G56" s="157" t="s">
        <v>39</v>
      </c>
      <c r="H56" s="157"/>
      <c r="I56" s="157"/>
      <c r="J56" s="157" t="s">
        <v>41</v>
      </c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9"/>
    </row>
    <row r="57" spans="1:27" ht="27" customHeight="1" x14ac:dyDescent="0.3">
      <c r="A57" s="160" t="s">
        <v>42</v>
      </c>
      <c r="B57" s="161"/>
      <c r="C57" s="161"/>
      <c r="D57" s="161"/>
      <c r="E57" s="161"/>
      <c r="F57" s="161"/>
      <c r="G57" s="164" t="s">
        <v>44</v>
      </c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5"/>
    </row>
    <row r="58" spans="1:27" ht="27" customHeight="1" thickBot="1" x14ac:dyDescent="0.35">
      <c r="A58" s="162"/>
      <c r="B58" s="163"/>
      <c r="C58" s="163"/>
      <c r="D58" s="163"/>
      <c r="E58" s="163"/>
      <c r="F58" s="163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7"/>
    </row>
    <row r="59" spans="1:27" ht="20.25" customHeight="1" x14ac:dyDescent="0.3">
      <c r="A59" s="1"/>
      <c r="B59" s="1"/>
    </row>
    <row r="60" spans="1:27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</sheetData>
  <mergeCells count="190">
    <mergeCell ref="R47:T48"/>
    <mergeCell ref="U47:X48"/>
    <mergeCell ref="A43:F44"/>
    <mergeCell ref="G43:I44"/>
    <mergeCell ref="J43:K44"/>
    <mergeCell ref="L43:N44"/>
    <mergeCell ref="O43:Q44"/>
    <mergeCell ref="R43:T44"/>
    <mergeCell ref="U43:X44"/>
    <mergeCell ref="A47:F48"/>
    <mergeCell ref="G47:I48"/>
    <mergeCell ref="J47:K48"/>
    <mergeCell ref="L47:N48"/>
    <mergeCell ref="O47:Q48"/>
    <mergeCell ref="Y43:AA44"/>
    <mergeCell ref="A39:F40"/>
    <mergeCell ref="G39:I40"/>
    <mergeCell ref="J39:K40"/>
    <mergeCell ref="L39:N40"/>
    <mergeCell ref="O39:Q40"/>
    <mergeCell ref="R39:T40"/>
    <mergeCell ref="U39:X40"/>
    <mergeCell ref="Y39:AA40"/>
    <mergeCell ref="A41:F42"/>
    <mergeCell ref="G41:I42"/>
    <mergeCell ref="J41:K42"/>
    <mergeCell ref="L41:N42"/>
    <mergeCell ref="O41:Q42"/>
    <mergeCell ref="R41:T42"/>
    <mergeCell ref="U41:X42"/>
    <mergeCell ref="Y41:AA42"/>
    <mergeCell ref="A55:F56"/>
    <mergeCell ref="G55:I55"/>
    <mergeCell ref="G56:I56"/>
    <mergeCell ref="J55:O55"/>
    <mergeCell ref="J56:O56"/>
    <mergeCell ref="P55:AA55"/>
    <mergeCell ref="P56:AA56"/>
    <mergeCell ref="A57:F58"/>
    <mergeCell ref="G57:AA58"/>
    <mergeCell ref="W5:AA5"/>
    <mergeCell ref="W4:AA4"/>
    <mergeCell ref="W6:AA6"/>
    <mergeCell ref="A1:AA2"/>
    <mergeCell ref="T7:V10"/>
    <mergeCell ref="X7:AA8"/>
    <mergeCell ref="X9:AA10"/>
    <mergeCell ref="A11:D11"/>
    <mergeCell ref="E11:N11"/>
    <mergeCell ref="A7:D8"/>
    <mergeCell ref="E7:N8"/>
    <mergeCell ref="O7:P7"/>
    <mergeCell ref="Q7:S7"/>
    <mergeCell ref="O8:P8"/>
    <mergeCell ref="Q8:S8"/>
    <mergeCell ref="A3:D6"/>
    <mergeCell ref="E3:N6"/>
    <mergeCell ref="T3:V6"/>
    <mergeCell ref="W3:AA3"/>
    <mergeCell ref="O5:P6"/>
    <mergeCell ref="Q5:S6"/>
    <mergeCell ref="O3:P4"/>
    <mergeCell ref="Q3:S4"/>
    <mergeCell ref="A53:AA54"/>
    <mergeCell ref="U49:X50"/>
    <mergeCell ref="Y49:AA50"/>
    <mergeCell ref="A51:D52"/>
    <mergeCell ref="E51:I52"/>
    <mergeCell ref="J51:M52"/>
    <mergeCell ref="N51:R52"/>
    <mergeCell ref="S51:V52"/>
    <mergeCell ref="W51:AA52"/>
    <mergeCell ref="A49:F50"/>
    <mergeCell ref="G49:I50"/>
    <mergeCell ref="J49:K50"/>
    <mergeCell ref="L49:N50"/>
    <mergeCell ref="O49:Q50"/>
    <mergeCell ref="R49:T50"/>
    <mergeCell ref="Y47:AA48"/>
    <mergeCell ref="U35:X36"/>
    <mergeCell ref="Y35:AA36"/>
    <mergeCell ref="A45:F46"/>
    <mergeCell ref="G45:I46"/>
    <mergeCell ref="J45:K46"/>
    <mergeCell ref="L45:N46"/>
    <mergeCell ref="O45:Q46"/>
    <mergeCell ref="R45:T46"/>
    <mergeCell ref="U45:X46"/>
    <mergeCell ref="Y45:AA46"/>
    <mergeCell ref="A35:F36"/>
    <mergeCell ref="G35:I36"/>
    <mergeCell ref="J35:K36"/>
    <mergeCell ref="L35:N36"/>
    <mergeCell ref="O35:Q36"/>
    <mergeCell ref="R35:T36"/>
    <mergeCell ref="A37:F38"/>
    <mergeCell ref="G37:I38"/>
    <mergeCell ref="J37:K38"/>
    <mergeCell ref="L37:N38"/>
    <mergeCell ref="O37:Q38"/>
    <mergeCell ref="R37:T38"/>
    <mergeCell ref="U37:X38"/>
    <mergeCell ref="Y37:AA38"/>
    <mergeCell ref="U31:X32"/>
    <mergeCell ref="Y31:AA32"/>
    <mergeCell ref="A33:F34"/>
    <mergeCell ref="G33:I34"/>
    <mergeCell ref="J33:K34"/>
    <mergeCell ref="L33:N34"/>
    <mergeCell ref="O33:Q34"/>
    <mergeCell ref="R33:T34"/>
    <mergeCell ref="U33:X34"/>
    <mergeCell ref="Y33:AA34"/>
    <mergeCell ref="A31:F32"/>
    <mergeCell ref="G31:I32"/>
    <mergeCell ref="J31:K32"/>
    <mergeCell ref="L31:N32"/>
    <mergeCell ref="O31:Q32"/>
    <mergeCell ref="R31:T32"/>
    <mergeCell ref="U27:X28"/>
    <mergeCell ref="Y27:AA28"/>
    <mergeCell ref="A29:F30"/>
    <mergeCell ref="G29:I30"/>
    <mergeCell ref="J29:K30"/>
    <mergeCell ref="L29:N30"/>
    <mergeCell ref="O29:Q30"/>
    <mergeCell ref="R29:T30"/>
    <mergeCell ref="U29:X30"/>
    <mergeCell ref="Y29:AA30"/>
    <mergeCell ref="A27:F28"/>
    <mergeCell ref="G27:I28"/>
    <mergeCell ref="J27:K28"/>
    <mergeCell ref="L27:N28"/>
    <mergeCell ref="O27:Q28"/>
    <mergeCell ref="R27:T28"/>
    <mergeCell ref="U23:X24"/>
    <mergeCell ref="Y23:AA24"/>
    <mergeCell ref="A25:F26"/>
    <mergeCell ref="G25:I26"/>
    <mergeCell ref="J25:K26"/>
    <mergeCell ref="L25:N26"/>
    <mergeCell ref="O25:Q26"/>
    <mergeCell ref="R25:T26"/>
    <mergeCell ref="U25:X26"/>
    <mergeCell ref="Y25:AA26"/>
    <mergeCell ref="A23:F24"/>
    <mergeCell ref="G23:I24"/>
    <mergeCell ref="J23:K24"/>
    <mergeCell ref="L23:N24"/>
    <mergeCell ref="O23:Q24"/>
    <mergeCell ref="R23:T24"/>
    <mergeCell ref="U19:X20"/>
    <mergeCell ref="Y19:AA20"/>
    <mergeCell ref="A21:F22"/>
    <mergeCell ref="G21:I22"/>
    <mergeCell ref="J21:K22"/>
    <mergeCell ref="L21:N22"/>
    <mergeCell ref="O21:Q22"/>
    <mergeCell ref="R21:T22"/>
    <mergeCell ref="U21:X22"/>
    <mergeCell ref="Y21:AA22"/>
    <mergeCell ref="A19:F20"/>
    <mergeCell ref="G19:I20"/>
    <mergeCell ref="J19:K20"/>
    <mergeCell ref="L19:N20"/>
    <mergeCell ref="O19:Q20"/>
    <mergeCell ref="R19:T20"/>
    <mergeCell ref="A16:AA16"/>
    <mergeCell ref="A17:F18"/>
    <mergeCell ref="G17:I18"/>
    <mergeCell ref="J17:K18"/>
    <mergeCell ref="L17:N18"/>
    <mergeCell ref="O17:Q18"/>
    <mergeCell ref="R17:T18"/>
    <mergeCell ref="U17:X18"/>
    <mergeCell ref="Y17:AA18"/>
    <mergeCell ref="A12:D13"/>
    <mergeCell ref="E12:N13"/>
    <mergeCell ref="O12:S13"/>
    <mergeCell ref="T12:AA13"/>
    <mergeCell ref="A14:D15"/>
    <mergeCell ref="E14:N15"/>
    <mergeCell ref="O14:S15"/>
    <mergeCell ref="T14:AA15"/>
    <mergeCell ref="A9:D10"/>
    <mergeCell ref="E9:N10"/>
    <mergeCell ref="O9:P9"/>
    <mergeCell ref="Q9:S9"/>
    <mergeCell ref="O10:P10"/>
    <mergeCell ref="Q10:S10"/>
  </mergeCells>
  <phoneticPr fontId="2" type="noConversion"/>
  <printOptions horizontalCentered="1"/>
  <pageMargins left="0.23622047244094491" right="0.23622047244094491" top="0.39370078740157483" bottom="0.31496062992125984" header="0.23622047244094491" footer="0.15748031496062992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목화농원자재발주서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junkyoung lee</cp:lastModifiedBy>
  <cp:lastPrinted>2024-06-21T13:15:10Z</cp:lastPrinted>
  <dcterms:created xsi:type="dcterms:W3CDTF">2012-02-04T23:43:11Z</dcterms:created>
  <dcterms:modified xsi:type="dcterms:W3CDTF">2024-06-21T13:19:03Z</dcterms:modified>
</cp:coreProperties>
</file>